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2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firstSheet="6" activeTab="11"/>
  </bookViews>
  <sheets>
    <sheet name="ENERO 2015" sheetId="12" r:id="rId1"/>
    <sheet name="FEBRERO 2015 " sheetId="11" r:id="rId2"/>
    <sheet name="MARZO 2015" sheetId="10" r:id="rId3"/>
    <sheet name="ABRIL 2015" sheetId="9" r:id="rId4"/>
    <sheet name="MAYO 2051" sheetId="8" r:id="rId5"/>
    <sheet name="JUNIO 2015" sheetId="7" r:id="rId6"/>
    <sheet name="JULIO 2015" sheetId="6" r:id="rId7"/>
    <sheet name="AGOSTO 2015" sheetId="5" r:id="rId8"/>
    <sheet name="SEPTIEMBRE 2015" sheetId="4" r:id="rId9"/>
    <sheet name="OCTUBRE 2015" sheetId="1" r:id="rId10"/>
    <sheet name="NOVIEMBRE 2015" sheetId="2" r:id="rId11"/>
    <sheet name="DICIEMBRE 2015" sheetId="3" r:id="rId12"/>
  </sheets>
  <calcPr calcId="144525" iterateDelta="1E-4"/>
</workbook>
</file>

<file path=xl/calcChain.xml><?xml version="1.0" encoding="utf-8"?>
<calcChain xmlns="http://schemas.openxmlformats.org/spreadsheetml/2006/main">
  <c r="G13" i="12" l="1"/>
  <c r="H12" i="12" s="1"/>
  <c r="AO8" i="12"/>
  <c r="AP7" i="12" s="1"/>
  <c r="AE7" i="12"/>
  <c r="AF7" i="12" s="1"/>
  <c r="AD7" i="12"/>
  <c r="AC7" i="12"/>
  <c r="AB7" i="12"/>
  <c r="R7" i="12"/>
  <c r="S7" i="12" s="1"/>
  <c r="AF6" i="12"/>
  <c r="S6" i="12"/>
  <c r="AP5" i="12"/>
  <c r="AF5" i="12"/>
  <c r="S5" i="12"/>
  <c r="AF4" i="12"/>
  <c r="S4" i="12"/>
  <c r="AP3" i="12"/>
  <c r="S3" i="12"/>
  <c r="G13" i="11"/>
  <c r="H12" i="11" s="1"/>
  <c r="H9" i="11"/>
  <c r="AO8" i="11"/>
  <c r="AP6" i="11" s="1"/>
  <c r="AE7" i="11"/>
  <c r="AF7" i="11" s="1"/>
  <c r="AD7" i="11"/>
  <c r="AC7" i="11"/>
  <c r="AB7" i="11"/>
  <c r="S7" i="11"/>
  <c r="R7" i="11"/>
  <c r="AF6" i="11"/>
  <c r="S6" i="11"/>
  <c r="H6" i="11"/>
  <c r="S5" i="11"/>
  <c r="S4" i="11"/>
  <c r="H4" i="11"/>
  <c r="S3" i="11"/>
  <c r="G13" i="10"/>
  <c r="H12" i="10"/>
  <c r="H11" i="10"/>
  <c r="H10" i="10"/>
  <c r="H9" i="10"/>
  <c r="AO8" i="10"/>
  <c r="H8" i="10"/>
  <c r="AP7" i="10"/>
  <c r="AE7" i="10"/>
  <c r="AF7" i="10" s="1"/>
  <c r="AD7" i="10"/>
  <c r="AC7" i="10"/>
  <c r="AB7" i="10"/>
  <c r="R7" i="10"/>
  <c r="S7" i="10" s="1"/>
  <c r="H7" i="10"/>
  <c r="AP6" i="10"/>
  <c r="S6" i="10"/>
  <c r="H6" i="10"/>
  <c r="AP5" i="10"/>
  <c r="S5" i="10"/>
  <c r="H5" i="10"/>
  <c r="AP4" i="10"/>
  <c r="S4" i="10"/>
  <c r="H4" i="10"/>
  <c r="AP3" i="10"/>
  <c r="AP8" i="10" s="1"/>
  <c r="H3" i="10"/>
  <c r="G13" i="9"/>
  <c r="H12" i="9"/>
  <c r="H11" i="9"/>
  <c r="H10" i="9"/>
  <c r="H9" i="9"/>
  <c r="AO8" i="9"/>
  <c r="AP6" i="9" s="1"/>
  <c r="H8" i="9"/>
  <c r="AP7" i="9"/>
  <c r="AE7" i="9"/>
  <c r="AF7" i="9" s="1"/>
  <c r="AD7" i="9"/>
  <c r="AC7" i="9"/>
  <c r="AB7" i="9"/>
  <c r="R7" i="9"/>
  <c r="S7" i="9" s="1"/>
  <c r="H7" i="9"/>
  <c r="S6" i="9"/>
  <c r="H6" i="9"/>
  <c r="S5" i="9"/>
  <c r="H5" i="9"/>
  <c r="AF4" i="9"/>
  <c r="S4" i="9"/>
  <c r="H4" i="9"/>
  <c r="H3" i="9"/>
  <c r="H13" i="9" s="1"/>
  <c r="G13" i="8"/>
  <c r="H12" i="8"/>
  <c r="H11" i="8"/>
  <c r="H10" i="8"/>
  <c r="H9" i="8"/>
  <c r="AO8" i="8"/>
  <c r="AP6" i="8" s="1"/>
  <c r="H8" i="8"/>
  <c r="AE7" i="8"/>
  <c r="AF7" i="8" s="1"/>
  <c r="AD7" i="8"/>
  <c r="AC7" i="8"/>
  <c r="AB7" i="8"/>
  <c r="R7" i="8"/>
  <c r="S7" i="8" s="1"/>
  <c r="H7" i="8"/>
  <c r="AF6" i="8"/>
  <c r="S6" i="8"/>
  <c r="H6" i="8"/>
  <c r="AF5" i="8"/>
  <c r="S5" i="8"/>
  <c r="H5" i="8"/>
  <c r="AF4" i="8"/>
  <c r="S4" i="8"/>
  <c r="H4" i="8"/>
  <c r="S3" i="8"/>
  <c r="H3" i="8"/>
  <c r="G13" i="7"/>
  <c r="H12" i="7" s="1"/>
  <c r="H11" i="7"/>
  <c r="H9" i="7"/>
  <c r="AO8" i="7"/>
  <c r="AP6" i="7" s="1"/>
  <c r="AP7" i="7"/>
  <c r="AE7" i="7"/>
  <c r="AF7" i="7" s="1"/>
  <c r="AD7" i="7"/>
  <c r="AC7" i="7"/>
  <c r="AB7" i="7"/>
  <c r="S7" i="7"/>
  <c r="R7" i="7"/>
  <c r="H7" i="7"/>
  <c r="S6" i="7"/>
  <c r="H6" i="7"/>
  <c r="S5" i="7"/>
  <c r="H5" i="7"/>
  <c r="S4" i="7"/>
  <c r="H4" i="7"/>
  <c r="S3" i="7"/>
  <c r="G13" i="4"/>
  <c r="H12" i="4" s="1"/>
  <c r="H9" i="4"/>
  <c r="AO8" i="4"/>
  <c r="AP6" i="4" s="1"/>
  <c r="AE7" i="4"/>
  <c r="AF7" i="4" s="1"/>
  <c r="AD7" i="4"/>
  <c r="AC7" i="4"/>
  <c r="AB7" i="4"/>
  <c r="S7" i="4"/>
  <c r="R7" i="4"/>
  <c r="AF6" i="4"/>
  <c r="S6" i="4"/>
  <c r="H6" i="4"/>
  <c r="S5" i="4"/>
  <c r="S4" i="4"/>
  <c r="H4" i="4"/>
  <c r="S3" i="4"/>
  <c r="G13" i="5"/>
  <c r="H12" i="5" s="1"/>
  <c r="H11" i="5"/>
  <c r="H9" i="5"/>
  <c r="AO8" i="5"/>
  <c r="AP5" i="5" s="1"/>
  <c r="H8" i="5"/>
  <c r="AP7" i="5"/>
  <c r="AE7" i="5"/>
  <c r="AF7" i="5" s="1"/>
  <c r="AD7" i="5"/>
  <c r="AC7" i="5"/>
  <c r="AB7" i="5"/>
  <c r="R7" i="5"/>
  <c r="S7" i="5" s="1"/>
  <c r="AP6" i="5"/>
  <c r="S5" i="5"/>
  <c r="AP4" i="5"/>
  <c r="AP3" i="5"/>
  <c r="H3" i="5"/>
  <c r="G13" i="6"/>
  <c r="H12" i="6" s="1"/>
  <c r="H11" i="6"/>
  <c r="H10" i="6"/>
  <c r="H9" i="6"/>
  <c r="AO8" i="6"/>
  <c r="AP6" i="6" s="1"/>
  <c r="H8" i="6"/>
  <c r="AP7" i="6"/>
  <c r="AE7" i="6"/>
  <c r="AF7" i="6" s="1"/>
  <c r="AD7" i="6"/>
  <c r="AC7" i="6"/>
  <c r="AB7" i="6"/>
  <c r="R7" i="6"/>
  <c r="S7" i="6" s="1"/>
  <c r="H7" i="6"/>
  <c r="AF6" i="6"/>
  <c r="S6" i="6"/>
  <c r="H6" i="6"/>
  <c r="AP5" i="6"/>
  <c r="AF5" i="6"/>
  <c r="S5" i="6"/>
  <c r="H5" i="6"/>
  <c r="AP4" i="6"/>
  <c r="AF4" i="6"/>
  <c r="S4" i="6"/>
  <c r="H4" i="6"/>
  <c r="AP3" i="6"/>
  <c r="S3" i="6"/>
  <c r="H3" i="6"/>
  <c r="G13" i="3"/>
  <c r="H12" i="3" s="1"/>
  <c r="AO8" i="3"/>
  <c r="AP6" i="3" s="1"/>
  <c r="AP7" i="3"/>
  <c r="AE7" i="3"/>
  <c r="AF7" i="3" s="1"/>
  <c r="AD7" i="3"/>
  <c r="AC7" i="3"/>
  <c r="AB7" i="3"/>
  <c r="S7" i="3"/>
  <c r="R7" i="3"/>
  <c r="H7" i="3"/>
  <c r="S6" i="3"/>
  <c r="S5" i="3"/>
  <c r="H5" i="3"/>
  <c r="AF4" i="3"/>
  <c r="S4" i="3"/>
  <c r="S3" i="3"/>
  <c r="G13" i="2"/>
  <c r="H12" i="2" s="1"/>
  <c r="AO8" i="2"/>
  <c r="AP7" i="2"/>
  <c r="AF7" i="2"/>
  <c r="AE7" i="2"/>
  <c r="AD7" i="2"/>
  <c r="AC7" i="2"/>
  <c r="AB7" i="2"/>
  <c r="R7" i="2"/>
  <c r="S7" i="2" s="1"/>
  <c r="AP6" i="2"/>
  <c r="AF6" i="2"/>
  <c r="AP5" i="2"/>
  <c r="AF5" i="2"/>
  <c r="AP4" i="2"/>
  <c r="AF4" i="2"/>
  <c r="AP3" i="2"/>
  <c r="AP8" i="2" s="1"/>
  <c r="AE7" i="1"/>
  <c r="AP7" i="4" l="1"/>
  <c r="AF4" i="4"/>
  <c r="AF5" i="4"/>
  <c r="H5" i="4"/>
  <c r="H7" i="4"/>
  <c r="H11" i="4"/>
  <c r="AP8" i="5"/>
  <c r="AF5" i="5"/>
  <c r="AF6" i="5"/>
  <c r="AF4" i="5"/>
  <c r="S3" i="5"/>
  <c r="S4" i="5"/>
  <c r="S6" i="5"/>
  <c r="H4" i="5"/>
  <c r="H13" i="5" s="1"/>
  <c r="H5" i="5"/>
  <c r="H6" i="5"/>
  <c r="H7" i="5"/>
  <c r="H10" i="5"/>
  <c r="AP8" i="6"/>
  <c r="H13" i="6"/>
  <c r="AF5" i="7"/>
  <c r="AF4" i="7"/>
  <c r="AF6" i="7"/>
  <c r="AP7" i="8"/>
  <c r="AP3" i="8"/>
  <c r="AP4" i="8"/>
  <c r="AP5" i="8"/>
  <c r="H13" i="8"/>
  <c r="AP5" i="9"/>
  <c r="AP3" i="9"/>
  <c r="AP8" i="9" s="1"/>
  <c r="AP4" i="9"/>
  <c r="AF5" i="9"/>
  <c r="AF6" i="9"/>
  <c r="S3" i="9"/>
  <c r="AF4" i="10"/>
  <c r="AF5" i="10"/>
  <c r="AF6" i="10"/>
  <c r="S3" i="10"/>
  <c r="H13" i="10"/>
  <c r="AP7" i="11"/>
  <c r="AF4" i="11"/>
  <c r="AF5" i="11"/>
  <c r="H5" i="11"/>
  <c r="H7" i="11"/>
  <c r="H11" i="11"/>
  <c r="AP4" i="12"/>
  <c r="AP6" i="12"/>
  <c r="AP8" i="12" s="1"/>
  <c r="H3" i="12"/>
  <c r="H8" i="12"/>
  <c r="H9" i="12"/>
  <c r="H11" i="12"/>
  <c r="H4" i="12"/>
  <c r="H5" i="12"/>
  <c r="H6" i="12"/>
  <c r="H7" i="12"/>
  <c r="H10" i="12"/>
  <c r="H3" i="11"/>
  <c r="AP3" i="11"/>
  <c r="AP4" i="11"/>
  <c r="AP5" i="11"/>
  <c r="H8" i="11"/>
  <c r="H10" i="11"/>
  <c r="H3" i="7"/>
  <c r="AP3" i="7"/>
  <c r="AP4" i="7"/>
  <c r="AP5" i="7"/>
  <c r="H8" i="7"/>
  <c r="H10" i="7"/>
  <c r="AF5" i="3"/>
  <c r="AF6" i="3"/>
  <c r="H4" i="3"/>
  <c r="H6" i="3"/>
  <c r="H9" i="3"/>
  <c r="H11" i="3"/>
  <c r="H3" i="4"/>
  <c r="AP3" i="4"/>
  <c r="AP4" i="4"/>
  <c r="AP5" i="4"/>
  <c r="H8" i="4"/>
  <c r="H10" i="4"/>
  <c r="H3" i="3"/>
  <c r="AP3" i="3"/>
  <c r="AP4" i="3"/>
  <c r="AP5" i="3"/>
  <c r="H8" i="3"/>
  <c r="H10" i="3"/>
  <c r="S5" i="2"/>
  <c r="S4" i="2"/>
  <c r="S6" i="2"/>
  <c r="H3" i="2"/>
  <c r="H4" i="2"/>
  <c r="H5" i="2"/>
  <c r="H6" i="2"/>
  <c r="H7" i="2"/>
  <c r="H8" i="2"/>
  <c r="H9" i="2"/>
  <c r="H11" i="2"/>
  <c r="H10" i="2"/>
  <c r="S3" i="2"/>
  <c r="AC7" i="1"/>
  <c r="AD7" i="1"/>
  <c r="AB7" i="1"/>
  <c r="R7" i="1"/>
  <c r="AP8" i="8" l="1"/>
  <c r="H13" i="12"/>
  <c r="H13" i="11"/>
  <c r="AP8" i="11"/>
  <c r="H13" i="7"/>
  <c r="AP8" i="7"/>
  <c r="H13" i="4"/>
  <c r="AP8" i="4"/>
  <c r="H13" i="3"/>
  <c r="AP8" i="3"/>
  <c r="H13" i="2"/>
  <c r="S7" i="1"/>
  <c r="S5" i="1"/>
  <c r="S4" i="1"/>
  <c r="S6" i="1"/>
  <c r="AO8" i="1"/>
  <c r="G13" i="1"/>
  <c r="S3" i="1"/>
  <c r="AF5" i="1" l="1"/>
  <c r="H7" i="1"/>
  <c r="H5" i="1"/>
  <c r="H9" i="1"/>
  <c r="H3" i="1"/>
  <c r="H10" i="1"/>
  <c r="H4" i="1"/>
  <c r="AP6" i="1"/>
  <c r="AP4" i="1"/>
  <c r="H11" i="1"/>
  <c r="AP7" i="1"/>
  <c r="AP5" i="1"/>
  <c r="AP3" i="1"/>
  <c r="H12" i="1"/>
  <c r="H8" i="1"/>
  <c r="H6" i="1"/>
  <c r="AP8" i="1" l="1"/>
  <c r="H13" i="1"/>
  <c r="AF7" i="1"/>
  <c r="AF6" i="1"/>
  <c r="AF4" i="1"/>
</calcChain>
</file>

<file path=xl/sharedStrings.xml><?xml version="1.0" encoding="utf-8"?>
<sst xmlns="http://schemas.openxmlformats.org/spreadsheetml/2006/main" count="556" uniqueCount="47">
  <si>
    <t>TIPO DE RESPUESTA</t>
  </si>
  <si>
    <t>TIPO DE INFORMACIÓN</t>
  </si>
  <si>
    <t xml:space="preserve">SOLICITUDES POR GÉNERO Y FORMATO </t>
  </si>
  <si>
    <t>MEDIOS DE ACCESO A LA INFORMACIÓN</t>
  </si>
  <si>
    <t>Procedente</t>
  </si>
  <si>
    <t>Fundamental</t>
  </si>
  <si>
    <t>*</t>
  </si>
  <si>
    <t>Manual</t>
  </si>
  <si>
    <t>Infomex</t>
  </si>
  <si>
    <t>Correo Electrónico</t>
  </si>
  <si>
    <t>TOTAL</t>
  </si>
  <si>
    <t>%</t>
  </si>
  <si>
    <t>Consulta Directa Personal</t>
  </si>
  <si>
    <t xml:space="preserve">Procedente parcialmente por reserva </t>
  </si>
  <si>
    <t>Ordinaria</t>
  </si>
  <si>
    <t>**</t>
  </si>
  <si>
    <t>Femenino</t>
  </si>
  <si>
    <t>Consulta Directa Electrónica</t>
  </si>
  <si>
    <t>Procedente parcialmente por confidencial</t>
  </si>
  <si>
    <t>Reservada</t>
  </si>
  <si>
    <t>Masculino</t>
  </si>
  <si>
    <t>Reproducción de Documentos</t>
  </si>
  <si>
    <t>Procedente parcial por inexistencia</t>
  </si>
  <si>
    <t>Confidencial</t>
  </si>
  <si>
    <t>***</t>
  </si>
  <si>
    <t>Empresa</t>
  </si>
  <si>
    <t xml:space="preserve">Informes Específicos </t>
  </si>
  <si>
    <t xml:space="preserve">Improcedente por reserva </t>
  </si>
  <si>
    <t xml:space="preserve">TOTAL </t>
  </si>
  <si>
    <t>****</t>
  </si>
  <si>
    <t>Combinación de las Anteriores</t>
  </si>
  <si>
    <t>Improcedente por confidencialidad</t>
  </si>
  <si>
    <t xml:space="preserve">Improcedente por inexistencia </t>
  </si>
  <si>
    <t>Improc. por no contestar prevención</t>
  </si>
  <si>
    <t xml:space="preserve">Improc. por tratarse de un trámite </t>
  </si>
  <si>
    <t xml:space="preserve">Remitidas al ITEI -Incompetencia </t>
  </si>
  <si>
    <t xml:space="preserve">Las presentes graficas muestran la cantidad y porcentaje </t>
  </si>
  <si>
    <t xml:space="preserve">La presente grafica muestra la cantidad de solicitudes que se recibieron </t>
  </si>
  <si>
    <t>de solictudes que se recibieron por género y medio de recepción</t>
  </si>
  <si>
    <t xml:space="preserve">de acuerdo a la clasificación de la información. </t>
  </si>
  <si>
    <t>* Dentro de esta clasificación, se encuentran contempladas las respuestas  Procedentes y Procedentes Parcialmente que contienen información públicada en internet</t>
  </si>
  <si>
    <t xml:space="preserve">** Dentro de esta clasificación, se encuentran contempladas las respuestas Procedentes y Procedentes Parcialmente, y todas aquellas adicionales. </t>
  </si>
  <si>
    <t>La presente gráfica muestra de modo porcentual, el medio de acceso a la información solicitada.</t>
  </si>
  <si>
    <t xml:space="preserve">*** Dentro de esta clasificación, se encuentran contempladas la respuestas clasificadas como procedente parcial por reserva e improcedente por reserva </t>
  </si>
  <si>
    <t xml:space="preserve">La presente gráfica muestra de modo porcentual, el tipo de respuestas a las solicitudes de información recibidas. </t>
  </si>
  <si>
    <t xml:space="preserve">**** Dentro de esta clasificación, se encuentran contempladas la respuestas clasificadas como procedente parcial por confidencial e improcedente por confidencial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</si>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</sst>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10"/>
      <color indexed="8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" fillId="0" borderId="0"/>
  </cellStyleXfs>
  <cellXfs count="94">
    <xf numFmtId="0" fontId="0" fillId="0" borderId="0" xfId="0"/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wrapText="1"/>
    </xf>
    <xf numFmtId="9" fontId="5" fillId="0" borderId="10" xfId="0" applyNumberFormat="1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9" fontId="5" fillId="0" borderId="12" xfId="2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7" fillId="2" borderId="13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center" vertical="center" wrapText="1"/>
    </xf>
    <xf numFmtId="9" fontId="5" fillId="0" borderId="12" xfId="0" applyNumberFormat="1" applyFont="1" applyBorder="1" applyAlignment="1" applyProtection="1">
      <alignment horizontal="center" vertical="center" wrapText="1"/>
    </xf>
    <xf numFmtId="9" fontId="5" fillId="0" borderId="10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/>
    <xf numFmtId="0" fontId="4" fillId="0" borderId="1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10" fontId="10" fillId="0" borderId="10" xfId="2" applyNumberFormat="1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left" wrapText="1"/>
    </xf>
    <xf numFmtId="9" fontId="5" fillId="0" borderId="12" xfId="0" applyNumberFormat="1" applyFont="1" applyBorder="1" applyAlignment="1" applyProtection="1">
      <alignment horizontal="center" wrapText="1"/>
    </xf>
    <xf numFmtId="43" fontId="0" fillId="0" borderId="0" xfId="1" applyFont="1" applyProtection="1"/>
    <xf numFmtId="0" fontId="4" fillId="0" borderId="16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9" fontId="5" fillId="0" borderId="16" xfId="2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10" fontId="10" fillId="0" borderId="17" xfId="2" applyNumberFormat="1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/>
    </xf>
    <xf numFmtId="9" fontId="3" fillId="0" borderId="21" xfId="2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3" fillId="0" borderId="22" xfId="0" applyFont="1" applyBorder="1" applyAlignment="1" applyProtection="1">
      <alignment horizontal="center" vertical="center"/>
    </xf>
    <xf numFmtId="0" fontId="3" fillId="0" borderId="23" xfId="0" applyNumberFormat="1" applyFont="1" applyBorder="1" applyAlignment="1" applyProtection="1">
      <alignment horizontal="center" vertical="center"/>
    </xf>
    <xf numFmtId="10" fontId="10" fillId="0" borderId="24" xfId="2" applyNumberFormat="1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left" vertical="center" wrapText="1"/>
    </xf>
    <xf numFmtId="9" fontId="5" fillId="0" borderId="16" xfId="0" applyNumberFormat="1" applyFont="1" applyBorder="1" applyAlignment="1" applyProtection="1">
      <alignment horizontal="center" wrapText="1"/>
    </xf>
    <xf numFmtId="0" fontId="3" fillId="0" borderId="20" xfId="0" applyNumberFormat="1" applyFont="1" applyBorder="1" applyAlignment="1" applyProtection="1">
      <alignment horizontal="center"/>
    </xf>
    <xf numFmtId="9" fontId="3" fillId="0" borderId="21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0" fontId="3" fillId="0" borderId="27" xfId="0" applyNumberFormat="1" applyFont="1" applyBorder="1" applyAlignment="1" applyProtection="1">
      <alignment horizontal="center"/>
    </xf>
    <xf numFmtId="9" fontId="3" fillId="0" borderId="28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9" fontId="9" fillId="0" borderId="0" xfId="2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9" fontId="4" fillId="0" borderId="0" xfId="2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 vertical="center"/>
    </xf>
    <xf numFmtId="9" fontId="9" fillId="0" borderId="0" xfId="0" applyNumberFormat="1" applyFont="1" applyBorder="1" applyAlignment="1" applyProtection="1">
      <alignment horizontal="center"/>
    </xf>
    <xf numFmtId="9" fontId="9" fillId="0" borderId="0" xfId="0" applyNumberFormat="1" applyFont="1" applyBorder="1" applyAlignment="1" applyProtection="1"/>
    <xf numFmtId="0" fontId="7" fillId="0" borderId="0" xfId="0" applyFont="1" applyBorder="1" applyAlignment="1" applyProtection="1"/>
    <xf numFmtId="0" fontId="7" fillId="0" borderId="0" xfId="0" applyNumberFormat="1" applyFont="1" applyBorder="1" applyAlignment="1" applyProtection="1"/>
    <xf numFmtId="10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10" fontId="9" fillId="0" borderId="0" xfId="0" applyNumberFormat="1" applyFont="1" applyBorder="1" applyProtection="1"/>
    <xf numFmtId="10" fontId="9" fillId="0" borderId="0" xfId="0" applyNumberFormat="1" applyFont="1" applyBorder="1" applyAlignment="1" applyProtection="1"/>
    <xf numFmtId="0" fontId="7" fillId="0" borderId="0" xfId="0" applyFont="1" applyBorder="1" applyProtection="1"/>
    <xf numFmtId="9" fontId="7" fillId="0" borderId="0" xfId="0" applyNumberFormat="1" applyFont="1" applyBorder="1" applyProtection="1"/>
    <xf numFmtId="9" fontId="7" fillId="0" borderId="0" xfId="0" applyNumberFormat="1" applyFont="1" applyBorder="1" applyAlignment="1" applyProtection="1"/>
    <xf numFmtId="9" fontId="0" fillId="0" borderId="0" xfId="0" applyNumberFormat="1" applyFont="1" applyBorder="1" applyProtection="1"/>
    <xf numFmtId="0" fontId="11" fillId="0" borderId="0" xfId="0" applyFont="1" applyProtection="1"/>
    <xf numFmtId="10" fontId="7" fillId="0" borderId="0" xfId="0" applyNumberFormat="1" applyFont="1" applyBorder="1" applyProtection="1"/>
    <xf numFmtId="0" fontId="12" fillId="0" borderId="0" xfId="0" applyFont="1" applyProtection="1"/>
    <xf numFmtId="0" fontId="3" fillId="0" borderId="25" xfId="0" applyFont="1" applyBorder="1" applyAlignment="1" applyProtection="1">
      <alignment horizontal="right"/>
    </xf>
    <xf numFmtId="0" fontId="3" fillId="0" borderId="20" xfId="0" applyFont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3" fillId="0" borderId="18" xfId="0" applyFont="1" applyBorder="1" applyAlignment="1" applyProtection="1">
      <alignment horizontal="right"/>
    </xf>
    <xf numFmtId="0" fontId="0" fillId="0" borderId="19" xfId="0" applyBorder="1" applyAlignment="1" applyProtection="1">
      <alignment horizontal="right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2015'!$AE$4:$AE$6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2015'!$AO$3:$AO$7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2015'!$F$3:$F$12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2015'!$G$3:$G$12</c:f>
              <c:numCache>
                <c:formatCode>General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2015'!$R$3:$R$6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3011840"/>
        <c:axId val="233042304"/>
        <c:axId val="0"/>
      </c:bar3DChart>
      <c:catAx>
        <c:axId val="233011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3042304"/>
        <c:crosses val="autoZero"/>
        <c:auto val="1"/>
        <c:lblAlgn val="ctr"/>
        <c:lblOffset val="100"/>
        <c:noMultiLvlLbl val="0"/>
      </c:catAx>
      <c:valAx>
        <c:axId val="23304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3301184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2015'!$AE$4:$AE$6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2015'!$AB$3:$AD$3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2015'!$AB$7:$AD$7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2015'!$AB$4:$AD$4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2015'!$AB$5:$AD$5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772544"/>
        <c:axId val="209774080"/>
        <c:axId val="0"/>
      </c:bar3DChart>
      <c:catAx>
        <c:axId val="20977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774080"/>
        <c:crosses val="autoZero"/>
        <c:auto val="1"/>
        <c:lblAlgn val="ctr"/>
        <c:lblOffset val="100"/>
        <c:noMultiLvlLbl val="0"/>
      </c:catAx>
      <c:valAx>
        <c:axId val="20977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772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2015'!$AO$3:$AO$7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2015'!$F$3:$F$12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2015'!$G$3:$G$12</c:f>
              <c:numCache>
                <c:formatCode>General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2015'!$R$3:$R$6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723008"/>
        <c:axId val="213724544"/>
        <c:axId val="0"/>
      </c:bar3DChart>
      <c:catAx>
        <c:axId val="213723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3724544"/>
        <c:crosses val="autoZero"/>
        <c:auto val="1"/>
        <c:lblAlgn val="ctr"/>
        <c:lblOffset val="100"/>
        <c:noMultiLvlLbl val="0"/>
      </c:catAx>
      <c:valAx>
        <c:axId val="2137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372300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2015'!$AE$4:$AE$6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2015'!$AB$3:$AD$3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2015'!$AB$7:$AD$7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2015'!$AB$3:$AD$3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2015'!$AB$7:$AD$7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2015'!$AB$4:$AD$4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2015'!$AB$5:$AD$5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394048"/>
        <c:axId val="179395584"/>
        <c:axId val="0"/>
      </c:bar3DChart>
      <c:catAx>
        <c:axId val="1793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9395584"/>
        <c:crosses val="autoZero"/>
        <c:auto val="1"/>
        <c:lblAlgn val="ctr"/>
        <c:lblOffset val="100"/>
        <c:noMultiLvlLbl val="0"/>
      </c:catAx>
      <c:valAx>
        <c:axId val="17939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394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2015'!$AO$3:$AO$7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2015'!$F$3:$F$12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2015'!$G$3:$G$12</c:f>
              <c:numCache>
                <c:formatCode>General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2015'!$R$3:$R$6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504256"/>
        <c:axId val="179505792"/>
        <c:axId val="0"/>
      </c:bar3DChart>
      <c:catAx>
        <c:axId val="179504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9505792"/>
        <c:crosses val="autoZero"/>
        <c:auto val="1"/>
        <c:lblAlgn val="ctr"/>
        <c:lblOffset val="100"/>
        <c:noMultiLvlLbl val="0"/>
      </c:catAx>
      <c:valAx>
        <c:axId val="17950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950425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2015'!$AE$4:$AE$6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2015'!$AB$3:$AD$3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2015'!$AB$7:$AD$7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2015'!$AB$4:$AD$4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2015'!$AB$5:$AD$5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358400"/>
        <c:axId val="140359936"/>
        <c:axId val="0"/>
      </c:bar3DChart>
      <c:catAx>
        <c:axId val="14035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359936"/>
        <c:crosses val="autoZero"/>
        <c:auto val="1"/>
        <c:lblAlgn val="ctr"/>
        <c:lblOffset val="100"/>
        <c:noMultiLvlLbl val="0"/>
      </c:catAx>
      <c:valAx>
        <c:axId val="14035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358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2015'!$AO$3:$AO$7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2015'!$F$3:$F$12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2015'!$G$3:$G$12</c:f>
              <c:numCache>
                <c:formatCode>General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2015'!$AB$4:$AD$4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2015'!$AB$5:$AD$5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5254144"/>
        <c:axId val="235255680"/>
        <c:axId val="0"/>
      </c:bar3DChart>
      <c:catAx>
        <c:axId val="23525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5255680"/>
        <c:crosses val="autoZero"/>
        <c:auto val="1"/>
        <c:lblAlgn val="ctr"/>
        <c:lblOffset val="100"/>
        <c:noMultiLvlLbl val="0"/>
      </c:catAx>
      <c:valAx>
        <c:axId val="235255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254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2015'!$R$3:$R$6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210560"/>
        <c:axId val="140212096"/>
        <c:axId val="0"/>
      </c:bar3DChart>
      <c:catAx>
        <c:axId val="140210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0212096"/>
        <c:crosses val="autoZero"/>
        <c:auto val="1"/>
        <c:lblAlgn val="ctr"/>
        <c:lblOffset val="100"/>
        <c:noMultiLvlLbl val="0"/>
      </c:catAx>
      <c:valAx>
        <c:axId val="1402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021056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2015'!$AE$4:$AE$6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2015'!$AB$3:$AD$3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2015'!$AB$7:$AD$7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2015'!$AB$4:$AD$4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2015'!$AB$5:$AD$5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664768"/>
        <c:axId val="133666304"/>
        <c:axId val="0"/>
      </c:bar3DChart>
      <c:catAx>
        <c:axId val="13366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666304"/>
        <c:crosses val="autoZero"/>
        <c:auto val="1"/>
        <c:lblAlgn val="ctr"/>
        <c:lblOffset val="100"/>
        <c:noMultiLvlLbl val="0"/>
      </c:catAx>
      <c:valAx>
        <c:axId val="133666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664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2015'!$AO$3:$AO$7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2015'!$F$3:$F$12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2015'!$G$3:$G$12</c:f>
              <c:numCache>
                <c:formatCode>General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2015'!$R$3:$R$6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827968"/>
        <c:axId val="133870720"/>
        <c:axId val="0"/>
      </c:bar3DChart>
      <c:catAx>
        <c:axId val="133827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3870720"/>
        <c:crosses val="autoZero"/>
        <c:auto val="1"/>
        <c:lblAlgn val="ctr"/>
        <c:lblOffset val="100"/>
        <c:noMultiLvlLbl val="0"/>
      </c:catAx>
      <c:valAx>
        <c:axId val="13387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382796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2015'!$AE$4:$AE$6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2015'!$AB$3:$AD$3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2015'!$AB$7:$AD$7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2015'!$AB$4:$AD$4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2015'!$AB$5:$AD$5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480960"/>
        <c:axId val="109736704"/>
        <c:axId val="0"/>
      </c:bar3DChart>
      <c:catAx>
        <c:axId val="10948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736704"/>
        <c:crosses val="autoZero"/>
        <c:auto val="1"/>
        <c:lblAlgn val="ctr"/>
        <c:lblOffset val="100"/>
        <c:noMultiLvlLbl val="0"/>
      </c:catAx>
      <c:valAx>
        <c:axId val="109736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480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2015'!$AO$3:$AO$7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2015'!$AO$3:$AO$7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2015'!$F$3:$F$12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2015'!$G$3:$G$12</c:f>
              <c:numCache>
                <c:formatCode>General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2015'!$R$3:$R$6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599424"/>
        <c:axId val="116617600"/>
        <c:axId val="0"/>
      </c:bar3DChart>
      <c:catAx>
        <c:axId val="116599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6617600"/>
        <c:crosses val="autoZero"/>
        <c:auto val="1"/>
        <c:lblAlgn val="ctr"/>
        <c:lblOffset val="100"/>
        <c:noMultiLvlLbl val="0"/>
      </c:catAx>
      <c:valAx>
        <c:axId val="11661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659942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2015'!$AE$4:$AE$6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2015'!$AB$3:$AD$3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2015'!$AB$7:$AD$7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2015'!$AB$4:$AD$4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2015'!$AB$5:$AD$5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074368"/>
        <c:axId val="134075904"/>
        <c:axId val="0"/>
      </c:bar3DChart>
      <c:catAx>
        <c:axId val="13407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075904"/>
        <c:crosses val="autoZero"/>
        <c:auto val="1"/>
        <c:lblAlgn val="ctr"/>
        <c:lblOffset val="100"/>
        <c:noMultiLvlLbl val="0"/>
      </c:catAx>
      <c:valAx>
        <c:axId val="134075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074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2015'!$AO$3:$AO$7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2015'!$F$3:$F$12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2015'!$G$3:$G$12</c:f>
              <c:numCache>
                <c:formatCode>General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2015'!$R$3:$R$6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854912"/>
        <c:axId val="136856704"/>
        <c:axId val="0"/>
      </c:bar3DChart>
      <c:catAx>
        <c:axId val="136854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6856704"/>
        <c:crosses val="autoZero"/>
        <c:auto val="1"/>
        <c:lblAlgn val="ctr"/>
        <c:lblOffset val="100"/>
        <c:noMultiLvlLbl val="0"/>
      </c:catAx>
      <c:valAx>
        <c:axId val="1368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685491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2015'!$AE$4:$AE$6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2015'!$F$3:$F$12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2015'!$G$3:$G$12</c:f>
              <c:numCache>
                <c:formatCode>General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2015'!$AB$3:$AD$3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2015'!$AB$7:$AD$7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2015'!$AB$4:$AD$4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2015'!$AB$5:$AD$5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3239296"/>
        <c:axId val="173241088"/>
        <c:axId val="0"/>
      </c:bar3DChart>
      <c:catAx>
        <c:axId val="17323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241088"/>
        <c:crosses val="autoZero"/>
        <c:auto val="1"/>
        <c:lblAlgn val="ctr"/>
        <c:lblOffset val="100"/>
        <c:noMultiLvlLbl val="0"/>
      </c:catAx>
      <c:valAx>
        <c:axId val="17324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239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2015'!$AO$3:$AO$7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2015'!$F$3:$F$12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2015'!$G$3:$G$12</c:f>
              <c:numCache>
                <c:formatCode>General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2015'!$R$3:$R$6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247168"/>
        <c:axId val="176248704"/>
        <c:axId val="0"/>
      </c:bar3DChart>
      <c:catAx>
        <c:axId val="176247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6248704"/>
        <c:crosses val="autoZero"/>
        <c:auto val="1"/>
        <c:lblAlgn val="ctr"/>
        <c:lblOffset val="100"/>
        <c:noMultiLvlLbl val="0"/>
      </c:catAx>
      <c:valAx>
        <c:axId val="1762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624716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2015'!$AE$4:$AE$6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2015'!$AB$3:$AD$3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2015'!$AB$7:$AD$7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2015'!$AB$4:$AD$4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2015'!$AB$5:$AD$5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691008"/>
        <c:axId val="83692544"/>
        <c:axId val="0"/>
      </c:bar3DChart>
      <c:catAx>
        <c:axId val="8369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692544"/>
        <c:crosses val="autoZero"/>
        <c:auto val="1"/>
        <c:lblAlgn val="ctr"/>
        <c:lblOffset val="100"/>
        <c:noMultiLvlLbl val="0"/>
      </c:catAx>
      <c:valAx>
        <c:axId val="8369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691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2015'!$AO$3:$AO$7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2015'!$F$3:$F$12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2015'!$G$3:$G$12</c:f>
              <c:numCache>
                <c:formatCode>General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2015'!$R$3:$R$6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5544576"/>
        <c:axId val="235546112"/>
        <c:axId val="0"/>
      </c:bar3DChart>
      <c:catAx>
        <c:axId val="235544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5546112"/>
        <c:crosses val="autoZero"/>
        <c:auto val="1"/>
        <c:lblAlgn val="ctr"/>
        <c:lblOffset val="100"/>
        <c:noMultiLvlLbl val="0"/>
      </c:catAx>
      <c:valAx>
        <c:axId val="23554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3554457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2015'!$R$3:$R$6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231680"/>
        <c:axId val="84233216"/>
        <c:axId val="0"/>
      </c:bar3DChart>
      <c:catAx>
        <c:axId val="84231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4233216"/>
        <c:crosses val="autoZero"/>
        <c:auto val="1"/>
        <c:lblAlgn val="ctr"/>
        <c:lblOffset val="100"/>
        <c:noMultiLvlLbl val="0"/>
      </c:catAx>
      <c:valAx>
        <c:axId val="842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423168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2015'!$AE$4:$AE$6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2015'!$AB$3:$AD$3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2015'!$AB$7:$AD$7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2015'!$AB$4:$AD$4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2015'!$AB$5:$AD$5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019584"/>
        <c:axId val="74021120"/>
        <c:axId val="0"/>
      </c:bar3DChart>
      <c:catAx>
        <c:axId val="7401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021120"/>
        <c:crosses val="autoZero"/>
        <c:auto val="1"/>
        <c:lblAlgn val="ctr"/>
        <c:lblOffset val="100"/>
        <c:noMultiLvlLbl val="0"/>
      </c:catAx>
      <c:valAx>
        <c:axId val="74021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019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2015'!$AO$3:$AO$7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2015'!$F$3:$F$12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2015'!$G$3:$G$12</c:f>
              <c:numCache>
                <c:formatCode>General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2015'!$R$3:$R$6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994048"/>
        <c:axId val="74995584"/>
        <c:axId val="0"/>
      </c:bar3DChart>
      <c:catAx>
        <c:axId val="74994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4995584"/>
        <c:crosses val="autoZero"/>
        <c:auto val="1"/>
        <c:lblAlgn val="ctr"/>
        <c:lblOffset val="100"/>
        <c:noMultiLvlLbl val="0"/>
      </c:catAx>
      <c:valAx>
        <c:axId val="749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499404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2015'!$AE$4:$AE$6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2015'!$AB$3:$AD$3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2015'!$AB$7:$AD$7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2015'!$AB$4:$AD$4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2015'!$AB$5:$AD$5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254528"/>
        <c:axId val="109256064"/>
        <c:axId val="0"/>
      </c:bar3DChart>
      <c:catAx>
        <c:axId val="10925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256064"/>
        <c:crosses val="autoZero"/>
        <c:auto val="1"/>
        <c:lblAlgn val="ctr"/>
        <c:lblOffset val="100"/>
        <c:noMultiLvlLbl val="0"/>
      </c:catAx>
      <c:valAx>
        <c:axId val="109256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254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2015'!$AE$4:$AE$6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2015'!$AO$3:$AO$7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2015'!$F$3:$F$12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2015'!$G$3:$G$12</c:f>
              <c:numCache>
                <c:formatCode>General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2015'!$R$3:$R$6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612736"/>
        <c:axId val="98614272"/>
        <c:axId val="0"/>
      </c:bar3DChart>
      <c:catAx>
        <c:axId val="98612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8614272"/>
        <c:crosses val="autoZero"/>
        <c:auto val="1"/>
        <c:lblAlgn val="ctr"/>
        <c:lblOffset val="100"/>
        <c:noMultiLvlLbl val="0"/>
      </c:catAx>
      <c:valAx>
        <c:axId val="986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861273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2015'!$AB$3:$AD$3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2015'!$AB$7:$AD$7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2015'!$AB$4:$AD$4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2015'!$AB$5:$AD$5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2015'!$AB$6:$AD$6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997440"/>
        <c:axId val="232866560"/>
        <c:axId val="0"/>
      </c:bar3DChart>
      <c:catAx>
        <c:axId val="21599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2866560"/>
        <c:crosses val="autoZero"/>
        <c:auto val="1"/>
        <c:lblAlgn val="ctr"/>
        <c:lblOffset val="100"/>
        <c:noMultiLvlLbl val="0"/>
      </c:catAx>
      <c:valAx>
        <c:axId val="232866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997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8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9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10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11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12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1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opLeftCell="C1" workbookViewId="0">
      <selection activeCell="AR6" sqref="AR6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E2:H2"/>
    <mergeCell ref="P2:S2"/>
    <mergeCell ref="AA2:AF2"/>
    <mergeCell ref="AM2:AP2"/>
    <mergeCell ref="P7:Q7"/>
    <mergeCell ref="AM8:AN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zoomScaleNormal="100" workbookViewId="0">
      <selection activeCell="B13" sqref="B13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4</v>
      </c>
      <c r="H3" s="10">
        <f t="shared" ref="H3:H12" si="0">G3/$G$13</f>
        <v>1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1</v>
      </c>
      <c r="S3" s="13">
        <f>R3/$R$7</f>
        <v>0.25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>
        <f>AO3/$AO$8</f>
        <v>0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>
        <f t="shared" si="0"/>
        <v>0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3</v>
      </c>
      <c r="S4" s="13">
        <f>R4/$R$7</f>
        <v>0.75</v>
      </c>
      <c r="T4" s="3" t="s">
        <v>15</v>
      </c>
      <c r="AA4" s="26" t="s">
        <v>16</v>
      </c>
      <c r="AB4" s="27">
        <v>2</v>
      </c>
      <c r="AC4" s="27">
        <v>0</v>
      </c>
      <c r="AD4" s="27">
        <v>0</v>
      </c>
      <c r="AE4" s="26">
        <v>1</v>
      </c>
      <c r="AF4" s="28">
        <f>AE4/$AE$7</f>
        <v>0.33333333333333331</v>
      </c>
      <c r="AJ4" s="2"/>
      <c r="AK4" s="1"/>
      <c r="AL4" s="1"/>
      <c r="AM4" s="19">
        <v>2</v>
      </c>
      <c r="AN4" s="29" t="s">
        <v>17</v>
      </c>
      <c r="AO4" s="21">
        <v>1</v>
      </c>
      <c r="AP4" s="30">
        <f>AO4/$AO$8</f>
        <v>0.25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>
        <f t="shared" si="0"/>
        <v>0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>
        <f>R5/$R$7</f>
        <v>0</v>
      </c>
      <c r="T5" s="3"/>
      <c r="AA5" s="26" t="s">
        <v>20</v>
      </c>
      <c r="AB5" s="27">
        <v>2</v>
      </c>
      <c r="AC5" s="27">
        <v>0</v>
      </c>
      <c r="AD5" s="27">
        <v>0</v>
      </c>
      <c r="AE5" s="26">
        <v>2</v>
      </c>
      <c r="AF5" s="28">
        <f>AE5/$AE$7</f>
        <v>0.66666666666666663</v>
      </c>
      <c r="AI5" s="31"/>
      <c r="AJ5" s="2"/>
      <c r="AK5" s="1"/>
      <c r="AL5" s="2"/>
      <c r="AM5" s="19">
        <v>3</v>
      </c>
      <c r="AN5" s="29" t="s">
        <v>21</v>
      </c>
      <c r="AO5" s="21">
        <v>3</v>
      </c>
      <c r="AP5" s="30">
        <f>AO5/$AO$8</f>
        <v>0.75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>
        <f t="shared" si="0"/>
        <v>0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>
        <f>R6/$R$7</f>
        <v>0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>
        <f>AE6/$AE$7</f>
        <v>0</v>
      </c>
      <c r="AK6" s="3"/>
      <c r="AM6" s="19">
        <v>4</v>
      </c>
      <c r="AN6" s="20" t="s">
        <v>26</v>
      </c>
      <c r="AO6" s="21">
        <v>0</v>
      </c>
      <c r="AP6" s="30">
        <f>AO6/$AO$8</f>
        <v>0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>
        <f t="shared" si="0"/>
        <v>0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4</v>
      </c>
      <c r="S7" s="38">
        <f>R7/$R$7</f>
        <v>1</v>
      </c>
      <c r="T7" s="39"/>
      <c r="AA7" s="40" t="s">
        <v>10</v>
      </c>
      <c r="AB7" s="41">
        <f>SUM(AB4:AB6)</f>
        <v>4</v>
      </c>
      <c r="AC7" s="41">
        <f>SUM(AC4:AC6)</f>
        <v>0</v>
      </c>
      <c r="AD7" s="41">
        <f>SUM(AD4:AD6)</f>
        <v>0</v>
      </c>
      <c r="AE7" s="41">
        <f>SUM(AE4:AE6)</f>
        <v>3</v>
      </c>
      <c r="AF7" s="42">
        <f>AE7/$AE$7</f>
        <v>1</v>
      </c>
      <c r="AK7" s="3"/>
      <c r="AM7" s="43">
        <v>5</v>
      </c>
      <c r="AN7" s="44" t="s">
        <v>30</v>
      </c>
      <c r="AO7" s="21">
        <v>0</v>
      </c>
      <c r="AP7" s="45">
        <f>AO7/$AO$8</f>
        <v>0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>
        <f t="shared" si="0"/>
        <v>0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4</v>
      </c>
      <c r="AP8" s="47">
        <f>SUM(AP3:AP7)</f>
        <v>1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>
        <f t="shared" si="0"/>
        <v>0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>
        <f t="shared" si="0"/>
        <v>0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>
        <f t="shared" si="0"/>
        <v>0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>
        <f t="shared" si="0"/>
        <v>0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4</v>
      </c>
      <c r="H13" s="54">
        <f>SUM(H3:H12)</f>
        <v>1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pageSetup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Q7" sqref="AQ7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1</v>
      </c>
      <c r="H3" s="10">
        <f t="shared" ref="H3:H12" si="0">G3/$G$13</f>
        <v>0.5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1</v>
      </c>
      <c r="S3" s="13">
        <f>R3/$R$7</f>
        <v>0.5</v>
      </c>
      <c r="T3" s="14" t="s">
        <v>6</v>
      </c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>
        <f>AO3/$AO$8</f>
        <v>0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>
        <f t="shared" si="0"/>
        <v>0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1</v>
      </c>
      <c r="S4" s="13">
        <f>R4/$R$7</f>
        <v>0.5</v>
      </c>
      <c r="T4" s="3" t="s">
        <v>15</v>
      </c>
      <c r="AA4" s="26" t="s">
        <v>16</v>
      </c>
      <c r="AB4" s="27">
        <v>1</v>
      </c>
      <c r="AC4" s="27">
        <v>0</v>
      </c>
      <c r="AD4" s="27">
        <v>0</v>
      </c>
      <c r="AE4" s="26">
        <v>1</v>
      </c>
      <c r="AF4" s="28">
        <f>AE4/$AE$7</f>
        <v>0.5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>
        <f>AO4/$AO$8</f>
        <v>0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>
        <f t="shared" si="0"/>
        <v>0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>
        <f>R5/$R$7</f>
        <v>0</v>
      </c>
      <c r="T5" s="3"/>
      <c r="V5" s="4" t="s">
        <v>46</v>
      </c>
      <c r="AA5" s="26" t="s">
        <v>20</v>
      </c>
      <c r="AB5" s="27">
        <v>1</v>
      </c>
      <c r="AC5" s="27">
        <v>0</v>
      </c>
      <c r="AD5" s="27">
        <v>1</v>
      </c>
      <c r="AE5" s="26">
        <v>1</v>
      </c>
      <c r="AF5" s="28">
        <f>AE5/$AE$7</f>
        <v>0.5</v>
      </c>
      <c r="AI5" s="31"/>
      <c r="AJ5" s="2"/>
      <c r="AK5" s="1"/>
      <c r="AL5" s="2"/>
      <c r="AM5" s="19">
        <v>3</v>
      </c>
      <c r="AN5" s="29" t="s">
        <v>21</v>
      </c>
      <c r="AO5" s="21">
        <v>1</v>
      </c>
      <c r="AP5" s="30">
        <f>AO5/$AO$8</f>
        <v>0.5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1</v>
      </c>
      <c r="H6" s="10">
        <f t="shared" si="0"/>
        <v>0.5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>
        <f>R6/$R$7</f>
        <v>0</v>
      </c>
      <c r="T6" s="3" t="s">
        <v>24</v>
      </c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>
        <f>AE6/$AE$7</f>
        <v>0</v>
      </c>
      <c r="AK6" s="3"/>
      <c r="AM6" s="19">
        <v>4</v>
      </c>
      <c r="AN6" s="20" t="s">
        <v>26</v>
      </c>
      <c r="AO6" s="21">
        <v>1</v>
      </c>
      <c r="AP6" s="30">
        <f>AO6/$AO$8</f>
        <v>0.5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>
        <f t="shared" si="0"/>
        <v>0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2</v>
      </c>
      <c r="S7" s="38">
        <f>R7/$R$7</f>
        <v>1</v>
      </c>
      <c r="T7" s="39" t="s">
        <v>29</v>
      </c>
      <c r="AA7" s="40" t="s">
        <v>10</v>
      </c>
      <c r="AB7" s="41">
        <f>SUM(AB4:AB6)</f>
        <v>2</v>
      </c>
      <c r="AC7" s="41">
        <f>SUM(AC4:AC6)</f>
        <v>0</v>
      </c>
      <c r="AD7" s="41">
        <f>SUM(AD4:AD6)</f>
        <v>1</v>
      </c>
      <c r="AE7" s="41">
        <f>SUM(AE4:AE6)</f>
        <v>2</v>
      </c>
      <c r="AF7" s="42">
        <f>AE7/$AE$7</f>
        <v>1</v>
      </c>
      <c r="AK7" s="3"/>
      <c r="AM7" s="43">
        <v>5</v>
      </c>
      <c r="AN7" s="44" t="s">
        <v>30</v>
      </c>
      <c r="AO7" s="21">
        <v>0</v>
      </c>
      <c r="AP7" s="45">
        <f>AO7/$AO$8</f>
        <v>0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>
        <f t="shared" si="0"/>
        <v>0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2</v>
      </c>
      <c r="AP8" s="47">
        <f>SUM(AP3:AP7)</f>
        <v>1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>
        <f t="shared" si="0"/>
        <v>0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>
        <f t="shared" si="0"/>
        <v>0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>
        <f t="shared" si="0"/>
        <v>0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>
        <f t="shared" si="0"/>
        <v>0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2</v>
      </c>
      <c r="H13" s="54">
        <f>SUM(H3:H12)</f>
        <v>1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E2:H2"/>
    <mergeCell ref="P2:S2"/>
    <mergeCell ref="AA2:AF2"/>
    <mergeCell ref="AM2:AP2"/>
    <mergeCell ref="P7:Q7"/>
    <mergeCell ref="AM8:AN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abSelected="1" workbookViewId="0">
      <selection activeCell="K17" sqref="K17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1</v>
      </c>
      <c r="H3" s="10">
        <f t="shared" ref="H3:H12" si="0">G3/$G$13</f>
        <v>0.5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1</v>
      </c>
      <c r="S3" s="13">
        <f>R3/$R$7</f>
        <v>0.5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>
        <f>AO3/$AO$8</f>
        <v>0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>
        <f t="shared" si="0"/>
        <v>0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1</v>
      </c>
      <c r="S4" s="13">
        <f>R4/$R$7</f>
        <v>0.5</v>
      </c>
      <c r="T4" s="3" t="s">
        <v>15</v>
      </c>
      <c r="AA4" s="26" t="s">
        <v>16</v>
      </c>
      <c r="AB4" s="27">
        <v>1</v>
      </c>
      <c r="AC4" s="27">
        <v>0</v>
      </c>
      <c r="AD4" s="27">
        <v>0</v>
      </c>
      <c r="AE4" s="26">
        <v>1</v>
      </c>
      <c r="AF4" s="28">
        <f>AE4/$AE$7</f>
        <v>0.5</v>
      </c>
      <c r="AJ4" s="2"/>
      <c r="AK4" s="1"/>
      <c r="AL4" s="1"/>
      <c r="AM4" s="19">
        <v>2</v>
      </c>
      <c r="AN4" s="29" t="s">
        <v>17</v>
      </c>
      <c r="AO4" s="21">
        <v>1</v>
      </c>
      <c r="AP4" s="30">
        <f>AO4/$AO$8</f>
        <v>0.25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>
        <f t="shared" si="0"/>
        <v>0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>
        <f>R5/$R$7</f>
        <v>0</v>
      </c>
      <c r="T5" s="3"/>
      <c r="AA5" s="26" t="s">
        <v>20</v>
      </c>
      <c r="AB5" s="27">
        <v>1</v>
      </c>
      <c r="AC5" s="27">
        <v>0</v>
      </c>
      <c r="AD5" s="27">
        <v>1</v>
      </c>
      <c r="AE5" s="26">
        <v>1</v>
      </c>
      <c r="AF5" s="28">
        <f>AE5/$AE$7</f>
        <v>0.5</v>
      </c>
      <c r="AI5" s="31"/>
      <c r="AJ5" s="2"/>
      <c r="AK5" s="1"/>
      <c r="AL5" s="2"/>
      <c r="AM5" s="19">
        <v>3</v>
      </c>
      <c r="AN5" s="29" t="s">
        <v>21</v>
      </c>
      <c r="AO5" s="21">
        <v>3</v>
      </c>
      <c r="AP5" s="30">
        <f>AO5/$AO$8</f>
        <v>0.75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1</v>
      </c>
      <c r="H6" s="10">
        <f t="shared" si="0"/>
        <v>0.5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>
        <f>R6/$R$7</f>
        <v>0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>
        <f>AE6/$AE$7</f>
        <v>0</v>
      </c>
      <c r="AK6" s="3"/>
      <c r="AM6" s="19">
        <v>4</v>
      </c>
      <c r="AN6" s="20" t="s">
        <v>26</v>
      </c>
      <c r="AO6" s="21">
        <v>0</v>
      </c>
      <c r="AP6" s="30">
        <f>AO6/$AO$8</f>
        <v>0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>
        <f t="shared" si="0"/>
        <v>0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2</v>
      </c>
      <c r="S7" s="38">
        <f>R7/$R$7</f>
        <v>1</v>
      </c>
      <c r="T7" s="39"/>
      <c r="AA7" s="40" t="s">
        <v>10</v>
      </c>
      <c r="AB7" s="41">
        <f>SUM(AB4:AB6)</f>
        <v>2</v>
      </c>
      <c r="AC7" s="41">
        <f>SUM(AC4:AC6)</f>
        <v>0</v>
      </c>
      <c r="AD7" s="41">
        <f>SUM(AD4:AD6)</f>
        <v>1</v>
      </c>
      <c r="AE7" s="41">
        <f>SUM(AE4:AE6)</f>
        <v>2</v>
      </c>
      <c r="AF7" s="42">
        <f>AE7/$AE$7</f>
        <v>1</v>
      </c>
      <c r="AK7" s="3"/>
      <c r="AM7" s="43">
        <v>5</v>
      </c>
      <c r="AN7" s="44" t="s">
        <v>30</v>
      </c>
      <c r="AO7" s="21">
        <v>0</v>
      </c>
      <c r="AP7" s="45">
        <f>AO7/$AO$8</f>
        <v>0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>
        <f t="shared" si="0"/>
        <v>0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4</v>
      </c>
      <c r="AP8" s="47">
        <f>SUM(AP3:AP7)</f>
        <v>1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>
        <f t="shared" si="0"/>
        <v>0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>
        <f t="shared" si="0"/>
        <v>0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>
        <f t="shared" si="0"/>
        <v>0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>
        <f t="shared" si="0"/>
        <v>0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2</v>
      </c>
      <c r="H13" s="54">
        <f>SUM(H3:H12)</f>
        <v>1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E2:H2"/>
    <mergeCell ref="P2:S2"/>
    <mergeCell ref="AA2:AF2"/>
    <mergeCell ref="AM2:AP2"/>
    <mergeCell ref="P7:Q7"/>
    <mergeCell ref="AM8:AN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J8" sqref="AJ8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E2:H2"/>
    <mergeCell ref="P2:S2"/>
    <mergeCell ref="AA2:AF2"/>
    <mergeCell ref="AM2:AP2"/>
    <mergeCell ref="P7:Q7"/>
    <mergeCell ref="AM8:AN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G6" sqref="AG6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2</v>
      </c>
      <c r="H3" s="10">
        <f t="shared" ref="H3:H12" si="0">G3/$G$13</f>
        <v>1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1</v>
      </c>
      <c r="S3" s="13">
        <f>R3/$R$7</f>
        <v>0.5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>
        <f>AO3/$AO$8</f>
        <v>0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>
        <f t="shared" si="0"/>
        <v>0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1</v>
      </c>
      <c r="S4" s="13">
        <f>R4/$R$7</f>
        <v>0.5</v>
      </c>
      <c r="T4" s="3" t="s">
        <v>15</v>
      </c>
      <c r="AA4" s="26" t="s">
        <v>16</v>
      </c>
      <c r="AB4" s="27">
        <v>1</v>
      </c>
      <c r="AC4" s="27">
        <v>0</v>
      </c>
      <c r="AD4" s="27">
        <v>0</v>
      </c>
      <c r="AE4" s="26">
        <v>1</v>
      </c>
      <c r="AF4" s="28">
        <f>AE4/$AE$7</f>
        <v>0.5</v>
      </c>
      <c r="AJ4" s="2"/>
      <c r="AK4" s="1"/>
      <c r="AL4" s="1"/>
      <c r="AM4" s="19">
        <v>2</v>
      </c>
      <c r="AN4" s="29" t="s">
        <v>17</v>
      </c>
      <c r="AO4" s="21">
        <v>1</v>
      </c>
      <c r="AP4" s="30">
        <f>AO4/$AO$8</f>
        <v>0.25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>
        <f t="shared" si="0"/>
        <v>0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>
        <f>R5/$R$7</f>
        <v>0</v>
      </c>
      <c r="T5" s="3"/>
      <c r="AA5" s="26" t="s">
        <v>20</v>
      </c>
      <c r="AB5" s="27">
        <v>0</v>
      </c>
      <c r="AC5" s="27">
        <v>0</v>
      </c>
      <c r="AD5" s="27">
        <v>1</v>
      </c>
      <c r="AE5" s="26">
        <v>1</v>
      </c>
      <c r="AF5" s="28">
        <f>AE5/$AE$7</f>
        <v>0.5</v>
      </c>
      <c r="AI5" s="31"/>
      <c r="AJ5" s="2"/>
      <c r="AK5" s="1"/>
      <c r="AL5" s="2"/>
      <c r="AM5" s="19">
        <v>3</v>
      </c>
      <c r="AN5" s="29" t="s">
        <v>21</v>
      </c>
      <c r="AO5" s="21">
        <v>3</v>
      </c>
      <c r="AP5" s="30">
        <f>AO5/$AO$8</f>
        <v>0.75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>
        <f t="shared" si="0"/>
        <v>0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>
        <f>R6/$R$7</f>
        <v>0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>
        <f>AE6/$AE$7</f>
        <v>0</v>
      </c>
      <c r="AK6" s="3"/>
      <c r="AM6" s="19">
        <v>4</v>
      </c>
      <c r="AN6" s="20" t="s">
        <v>26</v>
      </c>
      <c r="AO6" s="21">
        <v>0</v>
      </c>
      <c r="AP6" s="30">
        <f>AO6/$AO$8</f>
        <v>0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>
        <f t="shared" si="0"/>
        <v>0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2</v>
      </c>
      <c r="S7" s="38">
        <f>R7/$R$7</f>
        <v>1</v>
      </c>
      <c r="T7" s="39"/>
      <c r="AA7" s="40" t="s">
        <v>10</v>
      </c>
      <c r="AB7" s="41">
        <f>SUM(AB4:AB6)</f>
        <v>1</v>
      </c>
      <c r="AC7" s="41">
        <f>SUM(AC4:AC6)</f>
        <v>0</v>
      </c>
      <c r="AD7" s="41">
        <f>SUM(AD4:AD6)</f>
        <v>1</v>
      </c>
      <c r="AE7" s="41">
        <f>SUM(AE4:AE6)</f>
        <v>2</v>
      </c>
      <c r="AF7" s="42">
        <f>AE7/$AE$7</f>
        <v>1</v>
      </c>
      <c r="AK7" s="3"/>
      <c r="AM7" s="43">
        <v>5</v>
      </c>
      <c r="AN7" s="44" t="s">
        <v>30</v>
      </c>
      <c r="AO7" s="21">
        <v>0</v>
      </c>
      <c r="AP7" s="45">
        <f>AO7/$AO$8</f>
        <v>0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>
        <f t="shared" si="0"/>
        <v>0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4</v>
      </c>
      <c r="AP8" s="47">
        <f>SUM(AP3:AP7)</f>
        <v>1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>
        <f t="shared" si="0"/>
        <v>0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>
        <f t="shared" si="0"/>
        <v>0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>
        <f t="shared" si="0"/>
        <v>0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>
        <f t="shared" si="0"/>
        <v>0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2</v>
      </c>
      <c r="H13" s="54">
        <f>SUM(H3:H12)</f>
        <v>1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E2:H2"/>
    <mergeCell ref="P2:S2"/>
    <mergeCell ref="AA2:AF2"/>
    <mergeCell ref="AM2:AP2"/>
    <mergeCell ref="P7:Q7"/>
    <mergeCell ref="AM8:AN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Q7" sqref="AQ7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E2:H2"/>
    <mergeCell ref="P2:S2"/>
    <mergeCell ref="AA2:AF2"/>
    <mergeCell ref="AM2:AP2"/>
    <mergeCell ref="P7:Q7"/>
    <mergeCell ref="AM8:AN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opLeftCell="H1" workbookViewId="0">
      <selection activeCell="AQ5" sqref="AQ5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E2:H2"/>
    <mergeCell ref="P2:S2"/>
    <mergeCell ref="AA2:AF2"/>
    <mergeCell ref="AM2:AP2"/>
    <mergeCell ref="P7:Q7"/>
    <mergeCell ref="AM8:AN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H7" sqref="AH7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1</v>
      </c>
      <c r="H3" s="10">
        <f t="shared" ref="H3:H12" si="0">G3/$G$13</f>
        <v>1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>
        <f>R3/$R$7</f>
        <v>0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>
        <f>AO3/$AO$8</f>
        <v>0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>
        <f t="shared" si="0"/>
        <v>0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1</v>
      </c>
      <c r="S4" s="13">
        <f>R4/$R$7</f>
        <v>1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>
        <f>AE4/$AE$7</f>
        <v>0</v>
      </c>
      <c r="AJ4" s="2"/>
      <c r="AK4" s="1"/>
      <c r="AL4" s="1"/>
      <c r="AM4" s="19">
        <v>2</v>
      </c>
      <c r="AN4" s="29" t="s">
        <v>17</v>
      </c>
      <c r="AO4" s="21">
        <v>1</v>
      </c>
      <c r="AP4" s="30">
        <f>AO4/$AO$8</f>
        <v>0.25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>
        <f t="shared" si="0"/>
        <v>0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>
        <f>R5/$R$7</f>
        <v>0</v>
      </c>
      <c r="T5" s="3"/>
      <c r="AA5" s="26" t="s">
        <v>20</v>
      </c>
      <c r="AB5" s="27">
        <v>0</v>
      </c>
      <c r="AC5" s="27">
        <v>0</v>
      </c>
      <c r="AD5" s="27">
        <v>1</v>
      </c>
      <c r="AE5" s="26">
        <v>1</v>
      </c>
      <c r="AF5" s="28">
        <f>AE5/$AE$7</f>
        <v>1</v>
      </c>
      <c r="AI5" s="31"/>
      <c r="AJ5" s="2"/>
      <c r="AK5" s="1"/>
      <c r="AL5" s="2"/>
      <c r="AM5" s="19">
        <v>3</v>
      </c>
      <c r="AN5" s="29" t="s">
        <v>21</v>
      </c>
      <c r="AO5" s="21">
        <v>3</v>
      </c>
      <c r="AP5" s="30">
        <f>AO5/$AO$8</f>
        <v>0.75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>
        <f t="shared" si="0"/>
        <v>0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>
        <f>R6/$R$7</f>
        <v>0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>
        <f>AE6/$AE$7</f>
        <v>0</v>
      </c>
      <c r="AK6" s="3"/>
      <c r="AM6" s="19">
        <v>4</v>
      </c>
      <c r="AN6" s="20" t="s">
        <v>26</v>
      </c>
      <c r="AO6" s="21">
        <v>0</v>
      </c>
      <c r="AP6" s="30">
        <f>AO6/$AO$8</f>
        <v>0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>
        <f t="shared" si="0"/>
        <v>0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1</v>
      </c>
      <c r="S7" s="38">
        <f>R7/$R$7</f>
        <v>1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1</v>
      </c>
      <c r="AE7" s="41">
        <f>SUM(AE4:AE6)</f>
        <v>1</v>
      </c>
      <c r="AF7" s="42">
        <f>AE7/$AE$7</f>
        <v>1</v>
      </c>
      <c r="AK7" s="3"/>
      <c r="AM7" s="43">
        <v>5</v>
      </c>
      <c r="AN7" s="44" t="s">
        <v>30</v>
      </c>
      <c r="AO7" s="21">
        <v>0</v>
      </c>
      <c r="AP7" s="45">
        <f>AO7/$AO$8</f>
        <v>0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>
        <f t="shared" si="0"/>
        <v>0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4</v>
      </c>
      <c r="AP8" s="47">
        <f>SUM(AP3:AP7)</f>
        <v>1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>
        <f t="shared" si="0"/>
        <v>0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>
        <f t="shared" si="0"/>
        <v>0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>
        <f t="shared" si="0"/>
        <v>0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>
        <f t="shared" si="0"/>
        <v>0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1</v>
      </c>
      <c r="H13" s="54">
        <f>SUM(H3:H12)</f>
        <v>1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E2:H2"/>
    <mergeCell ref="P2:S2"/>
    <mergeCell ref="AA2:AF2"/>
    <mergeCell ref="AM2:AP2"/>
    <mergeCell ref="P7:Q7"/>
    <mergeCell ref="AM8:AN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Q5" sqref="AQ5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>
        <f t="shared" ref="H3:H12" si="0">G3/$G$13</f>
        <v>0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>
        <f>R3/$R$7</f>
        <v>0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1</v>
      </c>
      <c r="AP3" s="22">
        <f>AO3/$AO$8</f>
        <v>1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>
        <f t="shared" si="0"/>
        <v>0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>
        <f>R4/$R$7</f>
        <v>0</v>
      </c>
      <c r="T4" s="3" t="s">
        <v>15</v>
      </c>
      <c r="AA4" s="26" t="s">
        <v>16</v>
      </c>
      <c r="AB4" s="27"/>
      <c r="AC4" s="27">
        <v>0</v>
      </c>
      <c r="AD4" s="27">
        <v>1</v>
      </c>
      <c r="AE4" s="26">
        <v>1</v>
      </c>
      <c r="AF4" s="28">
        <f>AE4/$AE$7</f>
        <v>1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>
        <f>AO4/$AO$8</f>
        <v>0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1</v>
      </c>
      <c r="H5" s="10">
        <f t="shared" si="0"/>
        <v>1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>
        <f>R5/$R$7</f>
        <v>0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>
        <f>AE5/$AE$7</f>
        <v>0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>
        <f>AO5/$AO$8</f>
        <v>0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>
        <f t="shared" si="0"/>
        <v>0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1</v>
      </c>
      <c r="S6" s="34">
        <f>R6/$R$7</f>
        <v>1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>
        <f>AE6/$AE$7</f>
        <v>0</v>
      </c>
      <c r="AK6" s="3"/>
      <c r="AM6" s="19">
        <v>4</v>
      </c>
      <c r="AN6" s="20" t="s">
        <v>26</v>
      </c>
      <c r="AO6" s="21">
        <v>0</v>
      </c>
      <c r="AP6" s="30">
        <f>AO6/$AO$8</f>
        <v>0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>
        <f t="shared" si="0"/>
        <v>0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1</v>
      </c>
      <c r="S7" s="38">
        <f>R7/$R$7</f>
        <v>1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1</v>
      </c>
      <c r="AE7" s="41">
        <f>SUM(AE4:AE6)</f>
        <v>1</v>
      </c>
      <c r="AF7" s="42">
        <f>AE7/$AE$7</f>
        <v>1</v>
      </c>
      <c r="AK7" s="3"/>
      <c r="AM7" s="43">
        <v>5</v>
      </c>
      <c r="AN7" s="44" t="s">
        <v>30</v>
      </c>
      <c r="AO7" s="21">
        <v>0</v>
      </c>
      <c r="AP7" s="45">
        <f>AO7/$AO$8</f>
        <v>0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>
        <f t="shared" si="0"/>
        <v>0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1</v>
      </c>
      <c r="AP8" s="47">
        <f>SUM(AP3:AP7)</f>
        <v>1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>
        <f t="shared" si="0"/>
        <v>0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>
        <f t="shared" si="0"/>
        <v>0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>
        <f t="shared" si="0"/>
        <v>0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>
        <f t="shared" si="0"/>
        <v>0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1</v>
      </c>
      <c r="H13" s="54">
        <f>SUM(H3:H12)</f>
        <v>1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E2:H2"/>
    <mergeCell ref="P2:S2"/>
    <mergeCell ref="AA2:AF2"/>
    <mergeCell ref="AM2:AP2"/>
    <mergeCell ref="P7:Q7"/>
    <mergeCell ref="AM8:AN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R5" sqref="AR5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1</v>
      </c>
      <c r="H3" s="10">
        <f t="shared" ref="H3:H12" si="0">G3/$G$13</f>
        <v>1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1</v>
      </c>
      <c r="S3" s="13">
        <f>R3/$R$7</f>
        <v>1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1</v>
      </c>
      <c r="AP3" s="22">
        <f>AO3/$AO$8</f>
        <v>1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>
        <f t="shared" si="0"/>
        <v>0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>
        <f>R4/$R$7</f>
        <v>0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>
        <f>AE4/$AE$7</f>
        <v>0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>
        <f>AO4/$AO$8</f>
        <v>0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>
        <f t="shared" si="0"/>
        <v>0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>
        <f>R5/$R$7</f>
        <v>0</v>
      </c>
      <c r="T5" s="3"/>
      <c r="AA5" s="26" t="s">
        <v>20</v>
      </c>
      <c r="AB5" s="27">
        <v>1</v>
      </c>
      <c r="AC5" s="27">
        <v>0</v>
      </c>
      <c r="AD5" s="27">
        <v>0</v>
      </c>
      <c r="AE5" s="26">
        <v>1</v>
      </c>
      <c r="AF5" s="28">
        <f>AE5/$AE$7</f>
        <v>1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>
        <f>AO5/$AO$8</f>
        <v>0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>
        <f t="shared" si="0"/>
        <v>0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>
        <f>R6/$R$7</f>
        <v>0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>
        <f>AE6/$AE$7</f>
        <v>0</v>
      </c>
      <c r="AK6" s="3"/>
      <c r="AM6" s="19">
        <v>4</v>
      </c>
      <c r="AN6" s="20" t="s">
        <v>26</v>
      </c>
      <c r="AO6" s="21">
        <v>0</v>
      </c>
      <c r="AP6" s="30">
        <f>AO6/$AO$8</f>
        <v>0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>
        <f t="shared" si="0"/>
        <v>0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1</v>
      </c>
      <c r="S7" s="38">
        <f>R7/$R$7</f>
        <v>1</v>
      </c>
      <c r="T7" s="39"/>
      <c r="AA7" s="40" t="s">
        <v>10</v>
      </c>
      <c r="AB7" s="41">
        <f>SUM(AB4:AB6)</f>
        <v>1</v>
      </c>
      <c r="AC7" s="41">
        <f>SUM(AC4:AC6)</f>
        <v>0</v>
      </c>
      <c r="AD7" s="41">
        <f>SUM(AD4:AD6)</f>
        <v>0</v>
      </c>
      <c r="AE7" s="41">
        <f>SUM(AE4:AE6)</f>
        <v>1</v>
      </c>
      <c r="AF7" s="42">
        <f>AE7/$AE$7</f>
        <v>1</v>
      </c>
      <c r="AK7" s="3"/>
      <c r="AM7" s="43">
        <v>5</v>
      </c>
      <c r="AN7" s="44" t="s">
        <v>30</v>
      </c>
      <c r="AO7" s="21">
        <v>0</v>
      </c>
      <c r="AP7" s="45">
        <f>AO7/$AO$8</f>
        <v>0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>
        <f t="shared" si="0"/>
        <v>0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1</v>
      </c>
      <c r="AP8" s="47">
        <f>SUM(AP3:AP7)</f>
        <v>1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>
        <f t="shared" si="0"/>
        <v>0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>
        <f t="shared" si="0"/>
        <v>0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>
        <f t="shared" si="0"/>
        <v>0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>
        <f t="shared" si="0"/>
        <v>0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1</v>
      </c>
      <c r="H13" s="54">
        <f>SUM(H3:H12)</f>
        <v>1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E2:H2"/>
    <mergeCell ref="P2:S2"/>
    <mergeCell ref="AA2:AF2"/>
    <mergeCell ref="AM2:AP2"/>
    <mergeCell ref="P7:Q7"/>
    <mergeCell ref="AM8:AN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R7" sqref="AR7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80" t="s">
        <v>0</v>
      </c>
      <c r="F2" s="81"/>
      <c r="G2" s="81"/>
      <c r="H2" s="82"/>
      <c r="I2" s="2"/>
      <c r="J2" s="2"/>
      <c r="K2" s="2"/>
      <c r="L2" s="2"/>
      <c r="M2" s="2"/>
      <c r="N2" s="6"/>
      <c r="O2" s="6"/>
      <c r="P2" s="83" t="s">
        <v>1</v>
      </c>
      <c r="Q2" s="84"/>
      <c r="R2" s="84"/>
      <c r="S2" s="85"/>
      <c r="T2" s="3"/>
      <c r="X2" s="6"/>
      <c r="Y2" s="6"/>
      <c r="Z2" s="6"/>
      <c r="AA2" s="86" t="s">
        <v>2</v>
      </c>
      <c r="AB2" s="87"/>
      <c r="AC2" s="87"/>
      <c r="AD2" s="87"/>
      <c r="AE2" s="87"/>
      <c r="AF2" s="88"/>
      <c r="AJ2" s="2"/>
      <c r="AK2" s="6"/>
      <c r="AL2" s="6"/>
      <c r="AM2" s="89" t="s">
        <v>3</v>
      </c>
      <c r="AN2" s="90"/>
      <c r="AO2" s="90"/>
      <c r="AP2" s="91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2" t="s">
        <v>28</v>
      </c>
      <c r="Q7" s="93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78" t="s">
        <v>10</v>
      </c>
      <c r="AN8" s="79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E2:H2"/>
    <mergeCell ref="P2:S2"/>
    <mergeCell ref="AA2:AF2"/>
    <mergeCell ref="AM2:AP2"/>
    <mergeCell ref="P7:Q7"/>
    <mergeCell ref="AM8:AN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2015</vt:lpstr>
      <vt:lpstr>FEBRERO 2015 </vt:lpstr>
      <vt:lpstr>MARZO 2015</vt:lpstr>
      <vt:lpstr>ABRIL 2015</vt:lpstr>
      <vt:lpstr>MAYO 2051</vt:lpstr>
      <vt:lpstr>JUNIO 2015</vt:lpstr>
      <vt:lpstr>JULIO 2015</vt:lpstr>
      <vt:lpstr>AGOSTO 2015</vt:lpstr>
      <vt:lpstr>SEPTIEMBRE 2015</vt:lpstr>
      <vt:lpstr>OCTUBRE 2015</vt:lpstr>
      <vt:lpstr>NOVIEMBRE 2015</vt:lpstr>
      <vt:lpstr>DICIEMBRE 2015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2015-10-14T15:01:22Z</dcterms:created>
  <dcterms:modified xsi:type="dcterms:W3CDTF">2015-12-22T18:31:53Z</dcterms:modified>
</cp:coreProperties>
</file>